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ocuments\Maité\KBO Aardenburg, Eede, Sluis\"/>
    </mc:Choice>
  </mc:AlternateContent>
  <xr:revisionPtr revIDLastSave="0" documentId="13_ncr:1_{25A9DC4F-465E-4570-A7DE-7B3F5CA62495}" xr6:coauthVersionLast="36" xr6:coauthVersionMax="36" xr10:uidLastSave="{00000000-0000-0000-0000-000000000000}"/>
  <bookViews>
    <workbookView xWindow="0" yWindow="0" windowWidth="23040" windowHeight="9060" xr2:uid="{100F86C5-29A4-42ED-B87C-63754E6CBB1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12" i="1"/>
  <c r="F12" i="1"/>
  <c r="H28" i="1" l="1"/>
</calcChain>
</file>

<file path=xl/sharedStrings.xml><?xml version="1.0" encoding="utf-8"?>
<sst xmlns="http://schemas.openxmlformats.org/spreadsheetml/2006/main" count="25" uniqueCount="25">
  <si>
    <t xml:space="preserve">SAMENVATTING BEGROTINGEN EN </t>
  </si>
  <si>
    <t>REKENINGEN KBO ZEELAND AFD AEOS</t>
  </si>
  <si>
    <t>begroting</t>
  </si>
  <si>
    <t>rekening</t>
  </si>
  <si>
    <t>Inkomsten:</t>
  </si>
  <si>
    <t>Contributie</t>
  </si>
  <si>
    <t>Subsidie gemeente Sluis</t>
  </si>
  <si>
    <t>Giften</t>
  </si>
  <si>
    <t>Rente</t>
  </si>
  <si>
    <t>Opbrengst activiteiten</t>
  </si>
  <si>
    <t>Overige inkomsten</t>
  </si>
  <si>
    <t>Inbreng afd A-E-S en afd Oostburg</t>
  </si>
  <si>
    <t>Uitgaven:</t>
  </si>
  <si>
    <t>Afdracht contributie aan KBO</t>
  </si>
  <si>
    <t>Vergaderingen D.B.</t>
  </si>
  <si>
    <t>Nieuwsbrief</t>
  </si>
  <si>
    <t>Opleidingskosten</t>
  </si>
  <si>
    <t>Representatie</t>
  </si>
  <si>
    <t>Bankkosten</t>
  </si>
  <si>
    <t>Telefoon, porti en kleine uitgaven</t>
  </si>
  <si>
    <t>Jaarvergadering van de leden</t>
  </si>
  <si>
    <t>Bijdragen in/kosten van activiteiten</t>
  </si>
  <si>
    <t>Over/naar volgend jaar</t>
  </si>
  <si>
    <t>Totaal uitgaven 2022</t>
  </si>
  <si>
    <t>OP ING-REKENING NR. NL68 INGB 0006 0242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</si>
</sst>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44" fontId="0" fillId="0" borderId="0" xfId="0" applyNumberFormat="1"/>
    <xf numFmtId="44" fontId="0" fillId="0" borderId="2" xfId="0" applyNumberFormat="1" applyBorder="1"/>
    <xf numFmtId="44" fontId="0" fillId="0" borderId="1" xfId="0" applyNumberFormat="1" applyBorder="1"/>
    <xf numFmtId="0" fontId="0" fillId="0" borderId="0" xfId="0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B58A0-169B-4DCC-AB78-C239C6DA3302}">
  <dimension ref="A1:H29"/>
  <sheetViews>
    <sheetView tabSelected="1" topLeftCell="A4" workbookViewId="0">
      <selection activeCell="O19" sqref="O19"/>
    </sheetView>
  </sheetViews>
  <sheetFormatPr defaultRowHeight="14.4" x14ac:dyDescent="0.3"/>
  <cols>
    <col min="5" max="5" width="7.21875" customWidth="1"/>
    <col min="6" max="6" width="11.77734375" customWidth="1"/>
    <col min="7" max="7" width="7.33203125" customWidth="1"/>
    <col min="8" max="8" width="11.77734375" customWidth="1"/>
  </cols>
  <sheetData>
    <row r="1" spans="1:8" x14ac:dyDescent="0.3">
      <c r="A1" s="1" t="s">
        <v>0</v>
      </c>
      <c r="F1" s="1" t="s">
        <v>2</v>
      </c>
      <c r="H1" s="1" t="s">
        <v>3</v>
      </c>
    </row>
    <row r="2" spans="1:8" x14ac:dyDescent="0.3">
      <c r="A2" s="1" t="s">
        <v>1</v>
      </c>
      <c r="F2" s="1">
        <v>2022</v>
      </c>
      <c r="H2" s="1">
        <v>2022</v>
      </c>
    </row>
    <row r="4" spans="1:8" x14ac:dyDescent="0.3">
      <c r="A4" s="1" t="s">
        <v>4</v>
      </c>
    </row>
    <row r="5" spans="1:8" x14ac:dyDescent="0.3">
      <c r="A5" s="2" t="s">
        <v>5</v>
      </c>
      <c r="F5" s="3">
        <v>4650</v>
      </c>
      <c r="H5" s="3">
        <v>4725</v>
      </c>
    </row>
    <row r="6" spans="1:8" x14ac:dyDescent="0.3">
      <c r="A6" s="2" t="s">
        <v>6</v>
      </c>
      <c r="F6" s="3">
        <v>1350</v>
      </c>
      <c r="H6" s="3"/>
    </row>
    <row r="7" spans="1:8" x14ac:dyDescent="0.3">
      <c r="A7" s="2" t="s">
        <v>7</v>
      </c>
      <c r="F7" s="3">
        <v>0</v>
      </c>
      <c r="H7" s="3"/>
    </row>
    <row r="8" spans="1:8" x14ac:dyDescent="0.3">
      <c r="A8" s="2" t="s">
        <v>8</v>
      </c>
      <c r="F8" s="3">
        <v>0</v>
      </c>
      <c r="H8" s="3"/>
    </row>
    <row r="9" spans="1:8" x14ac:dyDescent="0.3">
      <c r="A9" s="2" t="s">
        <v>9</v>
      </c>
      <c r="F9" s="3">
        <v>6000</v>
      </c>
      <c r="H9" s="3">
        <v>590</v>
      </c>
    </row>
    <row r="10" spans="1:8" x14ac:dyDescent="0.3">
      <c r="A10" s="2" t="s">
        <v>10</v>
      </c>
      <c r="F10" s="3">
        <v>0</v>
      </c>
      <c r="H10" s="3">
        <v>398</v>
      </c>
    </row>
    <row r="11" spans="1:8" ht="15" thickBot="1" x14ac:dyDescent="0.35">
      <c r="A11" s="2" t="s">
        <v>11</v>
      </c>
      <c r="F11" s="3">
        <v>10000</v>
      </c>
      <c r="H11" s="3">
        <v>10028.11</v>
      </c>
    </row>
    <row r="12" spans="1:8" ht="15" thickBot="1" x14ac:dyDescent="0.35">
      <c r="F12" s="4">
        <f>SUM(F5:F11)</f>
        <v>22000</v>
      </c>
      <c r="G12" s="6"/>
      <c r="H12" s="5">
        <f>SUM(H5:H11)</f>
        <v>15741.11</v>
      </c>
    </row>
    <row r="13" spans="1:8" x14ac:dyDescent="0.3">
      <c r="F13" s="3"/>
      <c r="H13" s="3"/>
    </row>
    <row r="14" spans="1:8" x14ac:dyDescent="0.3">
      <c r="A14" s="1" t="s">
        <v>12</v>
      </c>
      <c r="F14" s="3"/>
      <c r="H14" s="3"/>
    </row>
    <row r="15" spans="1:8" x14ac:dyDescent="0.3">
      <c r="A15" t="s">
        <v>13</v>
      </c>
      <c r="F15" s="3">
        <v>2400</v>
      </c>
      <c r="H15" s="3">
        <v>2436</v>
      </c>
    </row>
    <row r="16" spans="1:8" x14ac:dyDescent="0.3">
      <c r="A16" t="s">
        <v>14</v>
      </c>
      <c r="F16" s="3">
        <v>250</v>
      </c>
      <c r="H16" s="3">
        <v>30</v>
      </c>
    </row>
    <row r="17" spans="1:8" x14ac:dyDescent="0.3">
      <c r="A17" t="s">
        <v>15</v>
      </c>
      <c r="F17" s="3">
        <v>600</v>
      </c>
      <c r="H17" s="3">
        <v>100</v>
      </c>
    </row>
    <row r="18" spans="1:8" x14ac:dyDescent="0.3">
      <c r="A18" t="s">
        <v>16</v>
      </c>
      <c r="F18" s="3">
        <v>50</v>
      </c>
      <c r="H18" s="3"/>
    </row>
    <row r="19" spans="1:8" x14ac:dyDescent="0.3">
      <c r="A19" t="s">
        <v>17</v>
      </c>
      <c r="F19" s="3">
        <v>250</v>
      </c>
      <c r="H19" s="3">
        <v>85.99</v>
      </c>
    </row>
    <row r="20" spans="1:8" x14ac:dyDescent="0.3">
      <c r="A20" t="s">
        <v>18</v>
      </c>
      <c r="F20" s="3">
        <v>200</v>
      </c>
      <c r="H20" s="3">
        <v>83.75</v>
      </c>
    </row>
    <row r="21" spans="1:8" x14ac:dyDescent="0.3">
      <c r="A21" t="s">
        <v>19</v>
      </c>
      <c r="F21" s="3">
        <v>150</v>
      </c>
      <c r="H21" s="3">
        <v>47.8</v>
      </c>
    </row>
    <row r="22" spans="1:8" x14ac:dyDescent="0.3">
      <c r="A22" t="s">
        <v>20</v>
      </c>
      <c r="F22" s="3">
        <v>1000</v>
      </c>
      <c r="H22" s="3"/>
    </row>
    <row r="23" spans="1:8" x14ac:dyDescent="0.3">
      <c r="A23" t="s">
        <v>21</v>
      </c>
      <c r="F23" s="3">
        <v>12000</v>
      </c>
      <c r="H23" s="3">
        <v>2897.07</v>
      </c>
    </row>
    <row r="24" spans="1:8" x14ac:dyDescent="0.3">
      <c r="A24" t="s">
        <v>22</v>
      </c>
      <c r="F24" s="3">
        <v>5100</v>
      </c>
      <c r="H24" s="3"/>
    </row>
    <row r="25" spans="1:8" x14ac:dyDescent="0.3">
      <c r="F25" s="3"/>
      <c r="H25" s="3"/>
    </row>
    <row r="26" spans="1:8" x14ac:dyDescent="0.3">
      <c r="A26" t="s">
        <v>23</v>
      </c>
      <c r="F26" s="3"/>
      <c r="H26" s="3">
        <f>SUM(H15:H25)</f>
        <v>5680.6100000000006</v>
      </c>
    </row>
    <row r="27" spans="1:8" ht="15" thickBot="1" x14ac:dyDescent="0.35">
      <c r="F27" s="3"/>
      <c r="H27" s="3"/>
    </row>
    <row r="28" spans="1:8" ht="15" thickBot="1" x14ac:dyDescent="0.35">
      <c r="A28" s="7" t="s">
        <v>24</v>
      </c>
      <c r="F28" s="3"/>
      <c r="H28" s="5">
        <f>H12-H26</f>
        <v>10060.5</v>
      </c>
    </row>
    <row r="29" spans="1:8" x14ac:dyDescent="0.3">
      <c r="F29" s="3"/>
      <c r="H29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2022-03-25T09:37:37Z</dcterms:created>
  <dcterms:modified xsi:type="dcterms:W3CDTF">2022-04-05T08:22:02Z</dcterms:modified>
</cp:coreProperties>
</file>